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in\OneDrive - Association intercommunale Delley-Portalban et Gletterens, pl. du Tilleul 1, 154\Secrétariat\AES\Revenu déterminant\"/>
    </mc:Choice>
  </mc:AlternateContent>
  <xr:revisionPtr revIDLastSave="13" documentId="10_ncr:8100000_{D511D4E0-25A5-034F-8C6E-5DEDE1E2892D}" xr6:coauthVersionLast="36" xr6:coauthVersionMax="37" xr10:uidLastSave="{1E5816A1-A2AD-4FF2-9E99-1E4B222B34AB}"/>
  <bookViews>
    <workbookView xWindow="0" yWindow="0" windowWidth="40965" windowHeight="23040" xr2:uid="{00000000-000D-0000-FFFF-FFFF00000000}"/>
  </bookViews>
  <sheets>
    <sheet name="Source" sheetId="1" r:id="rId1"/>
  </sheets>
  <definedNames>
    <definedName name="_xlnm.Print_Area" localSheetId="0">Source!$A$1:$G$38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  <c r="D28" i="1"/>
  <c r="G27" i="1"/>
  <c r="G29" i="1"/>
  <c r="D27" i="1"/>
  <c r="D29" i="1" s="1"/>
  <c r="C31" i="1" s="1"/>
</calcChain>
</file>

<file path=xl/sharedStrings.xml><?xml version="1.0" encoding="utf-8"?>
<sst xmlns="http://schemas.openxmlformats.org/spreadsheetml/2006/main" count="46" uniqueCount="31">
  <si>
    <t xml:space="preserve">Accueil extra-scolaire Delley-Portalban &amp; Gletterens les P'tits Lacustres </t>
  </si>
  <si>
    <t xml:space="preserve">Calcul du tarif de garde </t>
  </si>
  <si>
    <t>Impôt à la source</t>
  </si>
  <si>
    <t>Selon les recommandation du SEJ (service de l'enfance et de la jeunesse)</t>
  </si>
  <si>
    <t>Pour le contrôle du prix financièrement accessible, c’est le calcul du revenu déterminant tel que mentionné ci-dessous qui servira de base. Ce calcul du revenu déterminant est fait de manière analogue au calcul du droit à la subvention aux assurances maladies, soit : Le revenu déterminant est donné par le revenu annuel net du dernier avis de taxation (code 4.910) disponible au 1er janvier de l’année en cours, auquel sont ajoutés :</t>
  </si>
  <si>
    <t>c) Pour les personnes imposées à la source, le revenu déterminant correspond à 80% du revenu brut soumis à l'impôt, augmenté du vingtième de la fortune imposable, selon les données fiscales disponibles au 1er janvier de l'année en cours.</t>
  </si>
  <si>
    <t>Année scolaire</t>
  </si>
  <si>
    <t>Nom et prénom(s) enfant(s)</t>
  </si>
  <si>
    <t>Coordonnées des parents</t>
  </si>
  <si>
    <t xml:space="preserve">Père </t>
  </si>
  <si>
    <t>Mère</t>
  </si>
  <si>
    <t>(si même domicile que l'enfant)</t>
  </si>
  <si>
    <t>Nom et prénom</t>
  </si>
  <si>
    <r>
      <t xml:space="preserve">Calcul - </t>
    </r>
    <r>
      <rPr>
        <sz val="12"/>
        <color indexed="8"/>
        <rFont val="Arial Narrow"/>
        <family val="2"/>
      </rPr>
      <t>pour les personnes salariées ou rentières :</t>
    </r>
  </si>
  <si>
    <t>Familles mariées ou monoparentales</t>
  </si>
  <si>
    <r>
      <t xml:space="preserve">remplir la première et/ou la deuxième colonne en fonction des données du dernier avis de taxation en vigueur </t>
    </r>
    <r>
      <rPr>
        <sz val="11"/>
        <color indexed="8"/>
        <rFont val="Wingdings"/>
        <charset val="2"/>
      </rPr>
      <t>F</t>
    </r>
    <r>
      <rPr>
        <sz val="11"/>
        <color indexed="8"/>
        <rFont val="Arial Narrow"/>
        <family val="2"/>
      </rPr>
      <t>aux déductions mentionnées avec un *</t>
    </r>
  </si>
  <si>
    <t>Familles en concubinage</t>
  </si>
  <si>
    <t>remplir les deux colonnes en fonction des données du dernier avis de taxation en vigueur</t>
  </si>
  <si>
    <t>ne remplir que les cases colorées mettre les valeurs en positif / en cas de fortune imp. négative, mettre 0</t>
  </si>
  <si>
    <t>Père</t>
  </si>
  <si>
    <t>Revenu brut soumis à l'impôt</t>
  </si>
  <si>
    <t>revenu déterminant</t>
  </si>
  <si>
    <t>Fortune imposable</t>
  </si>
  <si>
    <t>Total</t>
  </si>
  <si>
    <t>Montant pris en compte pour                                    le calcul du revenu déterminant</t>
  </si>
  <si>
    <t>selon tabelle approuvée par le Conseil communal,                        entrée en vigueur le 01.08.2016</t>
  </si>
  <si>
    <t xml:space="preserve">Date </t>
  </si>
  <si>
    <t>le</t>
  </si>
  <si>
    <t>Signature(s)</t>
  </si>
  <si>
    <t>2018-2019</t>
  </si>
  <si>
    <t xml:space="preserve">!!! Cette feuille de calcul n'a qu'une valeur indicative,                                                                                                                                                    le tarif définitif est calculé par l'AISDPG et adapté sur la base du dernier avis de taxation 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</si>
</sst>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 &quot;fr.&quot;\ * #,##0.00_ ;_ &quot;fr.&quot;\ * \-#,##0.00_ ;_ &quot;fr.&quot;\ * &quot;-&quot;??_ ;_ @_ "/>
    <numFmt numFmtId="166" formatCode="&quot;fr.&quot;\ #,##0.00;&quot;fr.&quot;\ \-#,##0.00"/>
    <numFmt numFmtId="167" formatCode="#,##0.000"/>
  </numFmts>
  <fonts count="21" x14ac:knownFonts="1">
    <font>
      <sz val="10"/>
      <color theme="1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indexed="8"/>
      <name val="Arial Narrow"/>
      <family val="2"/>
    </font>
    <font>
      <sz val="11"/>
      <color indexed="8"/>
      <name val="Wingdings"/>
      <charset val="2"/>
    </font>
    <font>
      <sz val="11"/>
      <color indexed="8"/>
      <name val="Arial Narrow"/>
      <family val="2"/>
    </font>
    <font>
      <i/>
      <sz val="8"/>
      <color theme="1"/>
      <name val="Arial Narrow"/>
      <family val="2"/>
    </font>
    <font>
      <b/>
      <sz val="11"/>
      <color theme="0"/>
      <name val="Arial Narrow"/>
      <family val="2"/>
    </font>
    <font>
      <i/>
      <sz val="9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2" xfId="0" applyFont="1" applyBorder="1"/>
    <xf numFmtId="0" fontId="7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 indent="1"/>
    </xf>
    <xf numFmtId="0" fontId="7" fillId="0" borderId="0" xfId="0" applyFont="1"/>
    <xf numFmtId="0" fontId="8" fillId="0" borderId="0" xfId="0" applyFont="1"/>
    <xf numFmtId="0" fontId="14" fillId="0" borderId="0" xfId="0" applyFont="1"/>
    <xf numFmtId="4" fontId="15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right" vertical="center"/>
    </xf>
    <xf numFmtId="4" fontId="16" fillId="0" borderId="3" xfId="0" applyNumberFormat="1" applyFont="1" applyBorder="1" applyAlignment="1">
      <alignment vertical="center"/>
    </xf>
    <xf numFmtId="165" fontId="16" fillId="0" borderId="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/>
    <xf numFmtId="0" fontId="3" fillId="0" borderId="0" xfId="0" applyFont="1"/>
    <xf numFmtId="0" fontId="16" fillId="0" borderId="0" xfId="0" applyFont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67" fontId="2" fillId="0" borderId="0" xfId="0" quotePrefix="1" applyNumberFormat="1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17" fillId="3" borderId="4" xfId="0" applyFont="1" applyFill="1" applyBorder="1" applyAlignment="1">
      <alignment horizontal="right" vertical="center" wrapText="1" indent="1"/>
    </xf>
    <xf numFmtId="0" fontId="17" fillId="3" borderId="5" xfId="0" applyFont="1" applyFill="1" applyBorder="1" applyAlignment="1">
      <alignment horizontal="right" vertical="center" wrapText="1" indent="1"/>
    </xf>
    <xf numFmtId="165" fontId="18" fillId="3" borderId="5" xfId="0" applyNumberFormat="1" applyFont="1" applyFill="1" applyBorder="1" applyAlignment="1">
      <alignment horizontal="center" vertical="center"/>
    </xf>
    <xf numFmtId="166" fontId="18" fillId="3" borderId="5" xfId="0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right" vertical="center" wrapText="1"/>
    </xf>
    <xf numFmtId="165" fontId="17" fillId="3" borderId="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3" fillId="3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27</xdr:row>
      <xdr:rowOff>0</xdr:rowOff>
    </xdr:from>
    <xdr:ext cx="123825" cy="180975"/>
    <xdr:pic>
      <xdr:nvPicPr>
        <xdr:cNvPr id="2" name="Flèche" descr="Triangle droit pointant sur ">
          <a:extLst>
            <a:ext uri="{FF2B5EF4-FFF2-40B4-BE49-F238E27FC236}">
              <a16:creationId xmlns:a16="http://schemas.microsoft.com/office/drawing/2014/main" id="{C3C4103A-2CD0-4618-A1DA-55E72460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484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1129811</xdr:colOff>
      <xdr:row>26</xdr:row>
      <xdr:rowOff>2198</xdr:rowOff>
    </xdr:from>
    <xdr:ext cx="123825" cy="180975"/>
    <xdr:pic>
      <xdr:nvPicPr>
        <xdr:cNvPr id="3" name="Flèche" descr="Triangle droit pointant sur ">
          <a:extLst>
            <a:ext uri="{FF2B5EF4-FFF2-40B4-BE49-F238E27FC236}">
              <a16:creationId xmlns:a16="http://schemas.microsoft.com/office/drawing/2014/main" id="{FAF0ABF3-3FC1-460A-979C-6B78931A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11" y="6060098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514350</xdr:colOff>
      <xdr:row>27</xdr:row>
      <xdr:rowOff>0</xdr:rowOff>
    </xdr:from>
    <xdr:ext cx="123825" cy="180975"/>
    <xdr:pic>
      <xdr:nvPicPr>
        <xdr:cNvPr id="4" name="Flèche" descr="Triangle droit pointant sur ">
          <a:extLst>
            <a:ext uri="{FF2B5EF4-FFF2-40B4-BE49-F238E27FC236}">
              <a16:creationId xmlns:a16="http://schemas.microsoft.com/office/drawing/2014/main" id="{8C4573BE-940B-4AFC-8BF8-6522726E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484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523875</xdr:colOff>
      <xdr:row>27</xdr:row>
      <xdr:rowOff>0</xdr:rowOff>
    </xdr:from>
    <xdr:ext cx="123825" cy="180975"/>
    <xdr:pic>
      <xdr:nvPicPr>
        <xdr:cNvPr id="5" name="Flèche" descr="Triangle droit pointant sur ">
          <a:extLst>
            <a:ext uri="{FF2B5EF4-FFF2-40B4-BE49-F238E27FC236}">
              <a16:creationId xmlns:a16="http://schemas.microsoft.com/office/drawing/2014/main" id="{225CCE0D-4F6D-4C7B-9DA4-086955EA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2484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514350</xdr:colOff>
      <xdr:row>27</xdr:row>
      <xdr:rowOff>0</xdr:rowOff>
    </xdr:from>
    <xdr:ext cx="123825" cy="180975"/>
    <xdr:pic>
      <xdr:nvPicPr>
        <xdr:cNvPr id="6" name="Flèche" descr="Triangle droit pointant sur ">
          <a:extLst>
            <a:ext uri="{FF2B5EF4-FFF2-40B4-BE49-F238E27FC236}">
              <a16:creationId xmlns:a16="http://schemas.microsoft.com/office/drawing/2014/main" id="{B1F48BF5-26B1-4201-8DD5-304A2430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484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1129811</xdr:colOff>
      <xdr:row>27</xdr:row>
      <xdr:rowOff>9525</xdr:rowOff>
    </xdr:from>
    <xdr:ext cx="123825" cy="180975"/>
    <xdr:pic>
      <xdr:nvPicPr>
        <xdr:cNvPr id="7" name="Flèche" descr="Triangle droit pointant sur ">
          <a:extLst>
            <a:ext uri="{FF2B5EF4-FFF2-40B4-BE49-F238E27FC236}">
              <a16:creationId xmlns:a16="http://schemas.microsoft.com/office/drawing/2014/main" id="{151C4BF7-D855-4573-B180-5550D3EB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11" y="625792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1343025</xdr:colOff>
      <xdr:row>20</xdr:row>
      <xdr:rowOff>28575</xdr:rowOff>
    </xdr:from>
    <xdr:ext cx="123825" cy="180975"/>
    <xdr:pic>
      <xdr:nvPicPr>
        <xdr:cNvPr id="8" name="Flèche" descr="Triangle droit pointant sur ">
          <a:extLst>
            <a:ext uri="{FF2B5EF4-FFF2-40B4-BE49-F238E27FC236}">
              <a16:creationId xmlns:a16="http://schemas.microsoft.com/office/drawing/2014/main" id="{1DA0C10D-0C7D-49A0-9BCD-92BEAB7E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7529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1352550</xdr:colOff>
      <xdr:row>21</xdr:row>
      <xdr:rowOff>38100</xdr:rowOff>
    </xdr:from>
    <xdr:ext cx="114300" cy="180975"/>
    <xdr:pic>
      <xdr:nvPicPr>
        <xdr:cNvPr id="9" name="Flèche" descr="Triangle droit pointant sur ">
          <a:extLst>
            <a:ext uri="{FF2B5EF4-FFF2-40B4-BE49-F238E27FC236}">
              <a16:creationId xmlns:a16="http://schemas.microsoft.com/office/drawing/2014/main" id="{0221E732-DF08-4A78-87FF-22D36A9F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1720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474680</xdr:colOff>
      <xdr:row>0</xdr:row>
      <xdr:rowOff>0</xdr:rowOff>
    </xdr:from>
    <xdr:to>
      <xdr:col>6</xdr:col>
      <xdr:colOff>896919</xdr:colOff>
      <xdr:row>2</xdr:row>
      <xdr:rowOff>28575</xdr:rowOff>
    </xdr:to>
    <xdr:pic>
      <xdr:nvPicPr>
        <xdr:cNvPr id="10" name="Image 11">
          <a:extLst>
            <a:ext uri="{FF2B5EF4-FFF2-40B4-BE49-F238E27FC236}">
              <a16:creationId xmlns:a16="http://schemas.microsoft.com/office/drawing/2014/main" id="{D13F48FA-25B5-4D0D-9F76-AB6A4298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3480" y="0"/>
          <a:ext cx="42223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57778</xdr:colOff>
      <xdr:row>0</xdr:row>
      <xdr:rowOff>0</xdr:rowOff>
    </xdr:from>
    <xdr:to>
      <xdr:col>0</xdr:col>
      <xdr:colOff>480017</xdr:colOff>
      <xdr:row>2</xdr:row>
      <xdr:rowOff>28575</xdr:rowOff>
    </xdr:to>
    <xdr:pic>
      <xdr:nvPicPr>
        <xdr:cNvPr id="11" name="Image 12">
          <a:extLst>
            <a:ext uri="{FF2B5EF4-FFF2-40B4-BE49-F238E27FC236}">
              <a16:creationId xmlns:a16="http://schemas.microsoft.com/office/drawing/2014/main" id="{22B95C4E-83AD-4BD7-8E2D-031C635E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778" y="0"/>
          <a:ext cx="42223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showZeros="0" tabSelected="1" topLeftCell="A5" zoomScale="130" zoomScaleNormal="130" workbookViewId="0">
      <selection activeCell="C27" sqref="C27"/>
    </sheetView>
  </sheetViews>
  <sheetFormatPr baseColWidth="10" defaultColWidth="11.42578125" defaultRowHeight="16.5" x14ac:dyDescent="0.3"/>
  <cols>
    <col min="1" max="1" width="10.28515625" style="1" customWidth="1"/>
    <col min="2" max="2" width="23.7109375" style="1" customWidth="1"/>
    <col min="3" max="4" width="14.28515625" style="1" customWidth="1"/>
    <col min="5" max="5" width="7.7109375" style="1" customWidth="1"/>
    <col min="6" max="7" width="14.28515625" style="1" customWidth="1"/>
    <col min="8" max="8" width="8.85546875" style="1" customWidth="1"/>
    <col min="9" max="9" width="11.42578125" style="1" hidden="1" customWidth="1"/>
    <col min="10" max="11" width="11.42578125" style="2" hidden="1" customWidth="1"/>
    <col min="12" max="16384" width="11.42578125" style="1"/>
  </cols>
  <sheetData>
    <row r="1" spans="1:11" ht="18.75" x14ac:dyDescent="0.3">
      <c r="A1" s="62" t="s">
        <v>0</v>
      </c>
      <c r="B1" s="62"/>
      <c r="C1" s="62"/>
      <c r="D1" s="62"/>
      <c r="E1" s="62"/>
      <c r="F1" s="62"/>
      <c r="G1" s="62"/>
    </row>
    <row r="2" spans="1:11" s="3" customFormat="1" ht="21" customHeight="1" x14ac:dyDescent="0.2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J2" s="4"/>
      <c r="K2" s="4"/>
    </row>
    <row r="3" spans="1:11" ht="10.5" customHeight="1" x14ac:dyDescent="0.3"/>
    <row r="4" spans="1:11" ht="18.75" x14ac:dyDescent="0.3">
      <c r="A4" s="5" t="s">
        <v>2</v>
      </c>
    </row>
    <row r="5" spans="1:11" ht="3.75" customHeight="1" x14ac:dyDescent="0.3"/>
    <row r="6" spans="1:11" s="6" customFormat="1" ht="18.75" customHeight="1" x14ac:dyDescent="0.2">
      <c r="A6" s="6" t="s">
        <v>3</v>
      </c>
      <c r="J6" s="7"/>
      <c r="K6" s="7"/>
    </row>
    <row r="7" spans="1:11" s="8" customFormat="1" ht="51.75" customHeight="1" x14ac:dyDescent="0.3">
      <c r="A7" s="64" t="s">
        <v>4</v>
      </c>
      <c r="B7" s="64"/>
      <c r="C7" s="64"/>
      <c r="D7" s="64"/>
      <c r="E7" s="64"/>
      <c r="F7" s="64"/>
      <c r="G7" s="64"/>
      <c r="J7" s="9"/>
      <c r="K7" s="9"/>
    </row>
    <row r="8" spans="1:11" s="10" customFormat="1" ht="40.5" customHeight="1" x14ac:dyDescent="0.2">
      <c r="A8" s="64" t="s">
        <v>5</v>
      </c>
      <c r="B8" s="64"/>
      <c r="C8" s="64"/>
      <c r="D8" s="64"/>
      <c r="E8" s="64"/>
      <c r="F8" s="64"/>
      <c r="G8" s="64"/>
      <c r="J8" s="11"/>
      <c r="K8" s="11"/>
    </row>
    <row r="9" spans="1:11" ht="5.25" customHeight="1" x14ac:dyDescent="0.3">
      <c r="A9" s="12"/>
      <c r="B9" s="12"/>
      <c r="C9" s="12"/>
      <c r="D9" s="12"/>
      <c r="E9" s="12"/>
      <c r="F9" s="12"/>
      <c r="G9" s="12"/>
    </row>
    <row r="10" spans="1:11" ht="18" customHeight="1" x14ac:dyDescent="0.3"/>
    <row r="11" spans="1:11" ht="26.25" customHeight="1" x14ac:dyDescent="0.3">
      <c r="A11" s="13" t="s">
        <v>6</v>
      </c>
      <c r="C11" s="14" t="s">
        <v>29</v>
      </c>
      <c r="D11" s="65"/>
      <c r="E11" s="65"/>
      <c r="F11" s="65"/>
      <c r="G11" s="15"/>
    </row>
    <row r="12" spans="1:11" ht="15" customHeight="1" x14ac:dyDescent="0.3">
      <c r="A12" s="13"/>
      <c r="C12" s="16"/>
      <c r="D12" s="17"/>
      <c r="E12" s="17"/>
      <c r="F12" s="17"/>
      <c r="G12" s="15"/>
    </row>
    <row r="13" spans="1:11" s="6" customFormat="1" ht="22.5" customHeight="1" x14ac:dyDescent="0.2">
      <c r="A13" s="13" t="s">
        <v>7</v>
      </c>
      <c r="C13" s="61"/>
      <c r="D13" s="61"/>
      <c r="E13" s="61"/>
      <c r="F13" s="61"/>
      <c r="G13" s="61"/>
      <c r="J13" s="7"/>
      <c r="K13" s="7"/>
    </row>
    <row r="14" spans="1:11" ht="12.75" customHeight="1" x14ac:dyDescent="0.3">
      <c r="A14" s="18"/>
    </row>
    <row r="15" spans="1:11" x14ac:dyDescent="0.3">
      <c r="A15" s="18" t="s">
        <v>8</v>
      </c>
      <c r="C15" s="44" t="s">
        <v>9</v>
      </c>
      <c r="D15" s="44"/>
      <c r="F15" s="44" t="s">
        <v>10</v>
      </c>
      <c r="G15" s="44"/>
    </row>
    <row r="16" spans="1:11" ht="12.75" customHeight="1" x14ac:dyDescent="0.3">
      <c r="C16" s="42" t="s">
        <v>11</v>
      </c>
      <c r="D16" s="42"/>
      <c r="E16" s="19"/>
      <c r="F16" s="43" t="s">
        <v>11</v>
      </c>
      <c r="G16" s="43"/>
    </row>
    <row r="17" spans="1:11" s="6" customFormat="1" ht="22.5" customHeight="1" x14ac:dyDescent="0.2">
      <c r="A17" s="6" t="s">
        <v>12</v>
      </c>
      <c r="C17" s="60"/>
      <c r="D17" s="60"/>
      <c r="F17" s="60"/>
      <c r="G17" s="60"/>
      <c r="J17" s="7"/>
      <c r="K17" s="7"/>
    </row>
    <row r="18" spans="1:11" ht="9.75" customHeight="1" x14ac:dyDescent="0.3"/>
    <row r="19" spans="1:11" ht="22.5" customHeight="1" x14ac:dyDescent="0.3">
      <c r="A19" s="55" t="s">
        <v>13</v>
      </c>
      <c r="B19" s="55"/>
      <c r="C19" s="55"/>
      <c r="D19" s="55"/>
      <c r="E19" s="55"/>
      <c r="F19" s="55"/>
      <c r="G19" s="55"/>
    </row>
    <row r="20" spans="1:11" ht="4.5" customHeight="1" x14ac:dyDescent="0.3"/>
    <row r="21" spans="1:11" ht="32.25" customHeight="1" x14ac:dyDescent="0.3">
      <c r="A21" s="3" t="s">
        <v>14</v>
      </c>
      <c r="C21" s="56" t="s">
        <v>15</v>
      </c>
      <c r="D21" s="56"/>
      <c r="E21" s="56"/>
      <c r="F21" s="56"/>
      <c r="G21" s="56"/>
    </row>
    <row r="22" spans="1:11" ht="32.25" customHeight="1" x14ac:dyDescent="0.3">
      <c r="A22" s="3" t="s">
        <v>16</v>
      </c>
      <c r="C22" s="56" t="s">
        <v>17</v>
      </c>
      <c r="D22" s="56"/>
      <c r="E22" s="56"/>
      <c r="F22" s="56"/>
      <c r="G22" s="56"/>
      <c r="H22"/>
    </row>
    <row r="23" spans="1:11" ht="6.75" customHeight="1" x14ac:dyDescent="0.3"/>
    <row r="24" spans="1:11" ht="15.75" customHeight="1" x14ac:dyDescent="0.3">
      <c r="A24" s="57" t="s">
        <v>18</v>
      </c>
      <c r="B24" s="57"/>
      <c r="C24" s="58" t="s">
        <v>19</v>
      </c>
      <c r="D24" s="58"/>
      <c r="F24" s="58" t="s">
        <v>10</v>
      </c>
      <c r="G24" s="58"/>
    </row>
    <row r="25" spans="1:11" s="19" customFormat="1" ht="13.5" customHeight="1" x14ac:dyDescent="0.3">
      <c r="A25" s="57"/>
      <c r="B25" s="57"/>
      <c r="C25" s="59" t="s">
        <v>11</v>
      </c>
      <c r="D25" s="59"/>
      <c r="E25" s="20"/>
      <c r="F25" s="59" t="s">
        <v>11</v>
      </c>
      <c r="G25" s="59"/>
      <c r="J25" s="2"/>
      <c r="K25" s="2"/>
    </row>
    <row r="26" spans="1:11" ht="4.5" customHeight="1" x14ac:dyDescent="0.3">
      <c r="I26" s="1">
        <v>1</v>
      </c>
      <c r="J26" s="21">
        <v>0</v>
      </c>
      <c r="K26" s="21">
        <v>45800</v>
      </c>
    </row>
    <row r="27" spans="1:11" s="6" customFormat="1" ht="15" customHeight="1" x14ac:dyDescent="0.25">
      <c r="A27" s="22" t="s">
        <v>20</v>
      </c>
      <c r="B27" s="6" t="s">
        <v>21</v>
      </c>
      <c r="C27" s="23"/>
      <c r="D27" s="24">
        <f>SUM(C27)/100*80</f>
        <v>0</v>
      </c>
      <c r="E27" s="24"/>
      <c r="F27" s="23">
        <v>0</v>
      </c>
      <c r="G27" s="24">
        <f>SUM(F27)/100*80</f>
        <v>0</v>
      </c>
      <c r="I27" s="6">
        <v>2</v>
      </c>
      <c r="J27" s="21">
        <v>45801</v>
      </c>
      <c r="K27" s="25">
        <v>51600</v>
      </c>
    </row>
    <row r="28" spans="1:11" s="6" customFormat="1" ht="15" customHeight="1" x14ac:dyDescent="0.25">
      <c r="A28" s="22" t="s">
        <v>22</v>
      </c>
      <c r="C28" s="23">
        <v>0</v>
      </c>
      <c r="D28" s="24">
        <f>SUM(C28)/100*5</f>
        <v>0</v>
      </c>
      <c r="E28" s="24"/>
      <c r="F28" s="23">
        <v>0</v>
      </c>
      <c r="G28" s="24">
        <f>SUM(F28)/100*5</f>
        <v>0</v>
      </c>
      <c r="I28" s="6">
        <v>10</v>
      </c>
      <c r="J28" s="21">
        <v>92201</v>
      </c>
      <c r="K28" s="25">
        <v>98000</v>
      </c>
    </row>
    <row r="29" spans="1:11" s="6" customFormat="1" ht="15" customHeight="1" thickBot="1" x14ac:dyDescent="0.35">
      <c r="A29" s="26"/>
      <c r="B29" s="27"/>
      <c r="C29" s="28" t="s">
        <v>23</v>
      </c>
      <c r="D29" s="29">
        <f>SUM(D27:D28)</f>
        <v>0</v>
      </c>
      <c r="F29" s="28" t="s">
        <v>23</v>
      </c>
      <c r="G29" s="29">
        <f>SUM(G27:G28)</f>
        <v>0</v>
      </c>
      <c r="I29" s="1">
        <v>11</v>
      </c>
      <c r="J29" s="21">
        <v>98001</v>
      </c>
      <c r="K29" s="25">
        <v>103800</v>
      </c>
    </row>
    <row r="30" spans="1:11" s="6" customFormat="1" ht="20.25" customHeight="1" thickTop="1" thickBot="1" x14ac:dyDescent="0.3">
      <c r="A30" s="26"/>
      <c r="B30" s="27"/>
      <c r="C30" s="30"/>
      <c r="D30" s="30"/>
      <c r="F30" s="30"/>
      <c r="G30" s="30"/>
      <c r="I30" s="6">
        <v>12</v>
      </c>
      <c r="J30" s="21">
        <v>103801</v>
      </c>
      <c r="K30" s="25">
        <v>109600</v>
      </c>
    </row>
    <row r="31" spans="1:11" ht="31.5" customHeight="1" thickBot="1" x14ac:dyDescent="0.35">
      <c r="A31" s="46" t="s">
        <v>24</v>
      </c>
      <c r="B31" s="47"/>
      <c r="C31" s="48">
        <f>SUM(D29+G29)</f>
        <v>0</v>
      </c>
      <c r="D31" s="49"/>
      <c r="E31" s="50" t="s">
        <v>25</v>
      </c>
      <c r="F31" s="50"/>
      <c r="G31" s="51"/>
      <c r="I31" s="1">
        <v>13</v>
      </c>
      <c r="J31" s="21">
        <v>109601</v>
      </c>
      <c r="K31" s="25">
        <v>115400</v>
      </c>
    </row>
    <row r="32" spans="1:11" ht="21" customHeight="1" x14ac:dyDescent="0.3">
      <c r="I32" s="6">
        <v>14</v>
      </c>
      <c r="J32" s="21">
        <v>115401</v>
      </c>
      <c r="K32" s="25">
        <v>121200</v>
      </c>
    </row>
    <row r="33" spans="1:11" ht="28.5" customHeight="1" x14ac:dyDescent="0.3">
      <c r="A33" s="31" t="s">
        <v>26</v>
      </c>
      <c r="B33" s="32"/>
      <c r="C33" s="52"/>
      <c r="D33" s="52"/>
      <c r="E33" s="1" t="s">
        <v>27</v>
      </c>
      <c r="F33" s="53"/>
      <c r="G33" s="53"/>
      <c r="I33" s="1">
        <v>15</v>
      </c>
      <c r="J33" s="21">
        <v>121201</v>
      </c>
      <c r="K33" s="25">
        <v>127000</v>
      </c>
    </row>
    <row r="34" spans="1:11" ht="3" customHeight="1" x14ac:dyDescent="0.3">
      <c r="B34" s="32"/>
      <c r="I34" s="6">
        <v>16</v>
      </c>
      <c r="J34" s="21">
        <v>127001</v>
      </c>
      <c r="K34" s="25">
        <v>132800</v>
      </c>
    </row>
    <row r="35" spans="1:11" ht="24.75" customHeight="1" x14ac:dyDescent="0.3">
      <c r="A35" s="33" t="s">
        <v>28</v>
      </c>
      <c r="C35" s="44" t="s">
        <v>9</v>
      </c>
      <c r="D35" s="44"/>
      <c r="F35" s="44" t="s">
        <v>10</v>
      </c>
      <c r="G35" s="44"/>
      <c r="I35" s="1">
        <v>17</v>
      </c>
      <c r="J35" s="21">
        <v>132801</v>
      </c>
      <c r="K35" s="25">
        <v>138600</v>
      </c>
    </row>
    <row r="36" spans="1:11" ht="12.75" customHeight="1" x14ac:dyDescent="0.3">
      <c r="C36" s="42" t="s">
        <v>11</v>
      </c>
      <c r="D36" s="42"/>
      <c r="E36" s="19"/>
      <c r="F36" s="43" t="s">
        <v>11</v>
      </c>
      <c r="G36" s="43"/>
      <c r="I36" s="6">
        <v>18</v>
      </c>
      <c r="J36" s="21">
        <v>138601</v>
      </c>
      <c r="K36" s="25">
        <v>144400</v>
      </c>
    </row>
    <row r="37" spans="1:11" s="6" customFormat="1" ht="30" customHeight="1" x14ac:dyDescent="0.3">
      <c r="B37" s="1"/>
      <c r="C37" s="53"/>
      <c r="D37" s="53"/>
      <c r="E37" s="1"/>
      <c r="F37" s="53"/>
      <c r="G37" s="53"/>
      <c r="I37" s="1">
        <v>19</v>
      </c>
      <c r="J37" s="21">
        <v>144401</v>
      </c>
      <c r="K37" s="25">
        <v>1000000</v>
      </c>
    </row>
    <row r="38" spans="1:11" s="6" customFormat="1" ht="50.25" customHeight="1" x14ac:dyDescent="0.3">
      <c r="A38" s="54" t="s">
        <v>30</v>
      </c>
      <c r="B38" s="54"/>
      <c r="C38" s="54"/>
      <c r="D38" s="54"/>
      <c r="E38" s="54"/>
      <c r="F38" s="54"/>
      <c r="G38" s="54"/>
      <c r="J38" s="34"/>
      <c r="K38" s="35"/>
    </row>
    <row r="39" spans="1:11" s="6" customFormat="1" ht="18.75" customHeight="1" x14ac:dyDescent="0.3">
      <c r="A39" s="1"/>
      <c r="B39" s="1"/>
      <c r="C39" s="44"/>
      <c r="D39" s="44"/>
      <c r="E39" s="1"/>
      <c r="F39" s="44"/>
      <c r="G39" s="44"/>
      <c r="J39" s="34"/>
      <c r="K39" s="35"/>
    </row>
    <row r="40" spans="1:11" s="6" customFormat="1" ht="18.75" customHeight="1" x14ac:dyDescent="0.3">
      <c r="A40" s="1"/>
      <c r="B40" s="1"/>
      <c r="C40" s="42"/>
      <c r="D40" s="42"/>
      <c r="E40" s="19"/>
      <c r="F40" s="43"/>
      <c r="G40" s="43"/>
      <c r="J40" s="34"/>
      <c r="K40" s="35"/>
    </row>
    <row r="41" spans="1:11" s="6" customFormat="1" ht="18.75" customHeight="1" x14ac:dyDescent="0.3">
      <c r="A41" s="33"/>
      <c r="B41" s="1"/>
      <c r="C41" s="44"/>
      <c r="D41" s="44"/>
      <c r="E41" s="1"/>
      <c r="F41" s="44"/>
      <c r="G41" s="44"/>
      <c r="J41" s="34"/>
      <c r="K41" s="35"/>
    </row>
    <row r="42" spans="1:11" s="6" customFormat="1" ht="18.75" customHeight="1" x14ac:dyDescent="0.3">
      <c r="A42" s="36"/>
      <c r="C42" s="24"/>
      <c r="D42" s="24"/>
      <c r="F42" s="24"/>
      <c r="G42" s="24"/>
      <c r="J42" s="34"/>
      <c r="K42" s="35"/>
    </row>
    <row r="43" spans="1:11" s="6" customFormat="1" ht="18.75" customHeight="1" x14ac:dyDescent="0.3">
      <c r="A43" s="36"/>
      <c r="C43" s="24"/>
      <c r="D43" s="24"/>
      <c r="F43" s="24"/>
      <c r="G43" s="24"/>
      <c r="J43" s="34"/>
      <c r="K43" s="35"/>
    </row>
    <row r="44" spans="1:11" s="6" customFormat="1" ht="18.75" customHeight="1" x14ac:dyDescent="0.3">
      <c r="A44" s="37"/>
      <c r="C44" s="24"/>
      <c r="D44" s="24"/>
      <c r="F44" s="24"/>
      <c r="G44" s="24"/>
      <c r="J44" s="2"/>
      <c r="K44" s="2"/>
    </row>
    <row r="45" spans="1:11" s="6" customFormat="1" ht="18.75" customHeight="1" x14ac:dyDescent="0.3">
      <c r="A45" s="26"/>
      <c r="B45" s="27"/>
      <c r="C45" s="38"/>
      <c r="D45" s="39"/>
      <c r="F45" s="38"/>
      <c r="G45" s="39"/>
      <c r="J45" s="2"/>
      <c r="K45" s="2"/>
    </row>
    <row r="46" spans="1:11" s="6" customFormat="1" ht="18.75" customHeight="1" x14ac:dyDescent="0.3">
      <c r="A46" s="26"/>
      <c r="B46" s="27"/>
      <c r="C46" s="30"/>
      <c r="D46" s="30"/>
      <c r="F46" s="30"/>
      <c r="G46" s="30"/>
      <c r="J46" s="2"/>
      <c r="K46" s="2"/>
    </row>
    <row r="47" spans="1:11" ht="18.75" customHeight="1" x14ac:dyDescent="0.3">
      <c r="B47" s="40"/>
      <c r="C47" s="45"/>
      <c r="D47" s="45"/>
      <c r="E47" s="41"/>
      <c r="F47" s="39"/>
      <c r="G47" s="39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C42:C44 F42:F44" name="Tarifs"/>
    <protectedRange sqref="C27:C28" name="Tarifs_1"/>
    <protectedRange sqref="F27:F28" name="Tarifs_2"/>
  </protectedRanges>
  <mergeCells count="39">
    <mergeCell ref="C13:G13"/>
    <mergeCell ref="A1:G1"/>
    <mergeCell ref="A2:G2"/>
    <mergeCell ref="A7:G7"/>
    <mergeCell ref="A8:G8"/>
    <mergeCell ref="D11:F11"/>
    <mergeCell ref="C15:D15"/>
    <mergeCell ref="F15:G15"/>
    <mergeCell ref="C16:D16"/>
    <mergeCell ref="F16:G16"/>
    <mergeCell ref="C17:D17"/>
    <mergeCell ref="F17:G17"/>
    <mergeCell ref="A19:G19"/>
    <mergeCell ref="C21:G21"/>
    <mergeCell ref="C22:G22"/>
    <mergeCell ref="A24:B25"/>
    <mergeCell ref="C24:D24"/>
    <mergeCell ref="F24:G24"/>
    <mergeCell ref="C25:D25"/>
    <mergeCell ref="F25:G25"/>
    <mergeCell ref="C39:D39"/>
    <mergeCell ref="F39:G39"/>
    <mergeCell ref="A31:B31"/>
    <mergeCell ref="C31:D31"/>
    <mergeCell ref="E31:G31"/>
    <mergeCell ref="C33:D33"/>
    <mergeCell ref="F33:G33"/>
    <mergeCell ref="C35:D35"/>
    <mergeCell ref="F35:G35"/>
    <mergeCell ref="C36:D36"/>
    <mergeCell ref="F36:G36"/>
    <mergeCell ref="C37:D37"/>
    <mergeCell ref="F37:G37"/>
    <mergeCell ref="A38:G38"/>
    <mergeCell ref="C40:D40"/>
    <mergeCell ref="F40:G40"/>
    <mergeCell ref="C41:D41"/>
    <mergeCell ref="F41:G41"/>
    <mergeCell ref="C47:D47"/>
  </mergeCells>
  <pageMargins left="0.61" right="0.6" top="0.35" bottom="0.37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Source</vt:lpstr>
      <vt:lpstr>Source!Zone_d_impression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Michèle Pidoux</dc:creator>
  <cp:keywords/>
  <dc:description/>
  <cp:lastModifiedBy>Administration Communale</cp:lastModifiedBy>
  <cp:revision/>
  <cp:lastPrinted>2018-09-19T06:23:14Z</cp:lastPrinted>
  <dcterms:created xsi:type="dcterms:W3CDTF">2018-06-01T09:35:07Z</dcterms:created>
  <dcterms:modified xsi:type="dcterms:W3CDTF">2018-09-20T12:30:01Z</dcterms:modified>
  <cp:category/>
  <cp:contentStatus/>
</cp:coreProperties>
</file>